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936" yWindow="0" windowWidth="20496" windowHeight="7872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<sst xmlns="http://schemas.openxmlformats.org/spreadsheetml/2006/main" count="50" uniqueCount="48">
  <si>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</si>
  <si>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</si>
  <si>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</si>
  <si>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</si>
  <si>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</si>
  <si>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</si>
  <si>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</si>
  <si>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</si>
  <si>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</si>
  <si>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</si>
  <si>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</si>
  <si>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</si>
  <si>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</si>
  <si>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</si>
  <si>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</si>
  <si>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</si>
  <si>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</si>
  <si>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</si>
  <si>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</si>
  <si>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</si>
  <si>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</si>
  <si>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</si>
  <si>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</si>
  <si>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</si>
  <si>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</si>
  <si>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</si>
  <si>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</si>
  <si>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</si>
  <si>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</si>
  <si>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</si>
  <si>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</si>
  <si>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</si>
  <si>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</si>
  <si>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</si>
  <si>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</si>
  <si>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</si>
  <si>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</si>
  <si>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</si>
  <si>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</si>
  <si>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</si>
  <si>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</si>
  <si>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</si>
  <si>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</si>
  <si>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MUNICIPIO DE LEON
Informe Analítico de la Deuda Pública y Otros Pasivos - LDF
Del 1 de enero al 31 de Diciembre de 2017 (b)
(PESOS)</t>
  </si>
  <si>
    <t>Saldo al 31 de diciembre de 2016 (d)</t>
  </si>
  <si>
    <t>NADA QUE COMENTAR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</si>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</sst>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6" fillId="0" borderId="0" xfId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14" xfId="0" applyNumberFormat="1" applyFont="1" applyBorder="1" applyAlignment="1" applyProtection="1">
      <alignment horizontal="center" vertical="center"/>
      <protection locked="0"/>
    </xf>
    <xf numFmtId="4" fontId="5" fillId="0" borderId="1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1599565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34" t="s">
        <v>43</v>
      </c>
      <c r="B1" s="35"/>
      <c r="C1" s="35"/>
      <c r="D1" s="35"/>
      <c r="E1" s="35"/>
      <c r="F1" s="35"/>
      <c r="G1" s="35"/>
      <c r="H1" s="36"/>
    </row>
    <row r="2" spans="1:8" ht="30.6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19"/>
      <c r="B3" s="3"/>
      <c r="C3" s="3"/>
      <c r="D3" s="3"/>
      <c r="E3" s="3"/>
      <c r="F3" s="3"/>
      <c r="G3" s="3"/>
      <c r="H3" s="3"/>
    </row>
    <row r="4" spans="1:8" x14ac:dyDescent="0.2">
      <c r="A4" s="20" t="s">
        <v>7</v>
      </c>
      <c r="B4" s="4">
        <f>+B5+B9</f>
        <v>1339899489.9100001</v>
      </c>
      <c r="C4" s="4">
        <f t="shared" ref="C4:H4" si="0">+C5+C9</f>
        <v>0</v>
      </c>
      <c r="D4" s="4">
        <f t="shared" si="0"/>
        <v>66246906.668352962</v>
      </c>
      <c r="E4" s="4">
        <f t="shared" si="0"/>
        <v>0</v>
      </c>
      <c r="F4" s="4">
        <f t="shared" si="0"/>
        <v>1273652583.241647</v>
      </c>
      <c r="G4" s="4">
        <f t="shared" si="0"/>
        <v>102391789.88464057</v>
      </c>
      <c r="H4" s="4">
        <f t="shared" si="0"/>
        <v>0</v>
      </c>
    </row>
    <row r="5" spans="1:8" x14ac:dyDescent="0.2">
      <c r="A5" s="20" t="s">
        <v>8</v>
      </c>
      <c r="B5" s="4">
        <f>SUM(B6:B8)</f>
        <v>66246906.670000002</v>
      </c>
      <c r="C5" s="4">
        <f t="shared" ref="C5:H5" si="1">SUM(C6:C8)</f>
        <v>0</v>
      </c>
      <c r="D5" s="4">
        <f t="shared" si="1"/>
        <v>66246906.668352962</v>
      </c>
      <c r="E5" s="4">
        <f t="shared" si="1"/>
        <v>0</v>
      </c>
      <c r="F5" s="4">
        <f t="shared" si="1"/>
        <v>1.6470402479171753E-3</v>
      </c>
      <c r="G5" s="4">
        <f t="shared" si="1"/>
        <v>102391789.88464057</v>
      </c>
      <c r="H5" s="4">
        <f t="shared" si="1"/>
        <v>0</v>
      </c>
    </row>
    <row r="6" spans="1:8" x14ac:dyDescent="0.2">
      <c r="A6" s="21" t="s">
        <v>9</v>
      </c>
      <c r="B6" s="5">
        <v>66246906.670000002</v>
      </c>
      <c r="C6" s="5"/>
      <c r="D6" s="5">
        <v>66246906.668352962</v>
      </c>
      <c r="E6" s="5"/>
      <c r="F6" s="5">
        <f t="shared" ref="F6:F12" si="2">B6+C6-D6+E6</f>
        <v>1.6470402479171753E-3</v>
      </c>
      <c r="G6" s="5">
        <v>102391789.88464057</v>
      </c>
      <c r="H6" s="5"/>
    </row>
    <row r="7" spans="1:8" x14ac:dyDescent="0.2">
      <c r="A7" s="21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1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0" t="s">
        <v>12</v>
      </c>
      <c r="B9" s="4">
        <f>SUM(B10:B12)</f>
        <v>1273652583.24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1273652583.24</v>
      </c>
      <c r="G9" s="4">
        <f t="shared" si="3"/>
        <v>0</v>
      </c>
      <c r="H9" s="4">
        <f t="shared" si="3"/>
        <v>0</v>
      </c>
    </row>
    <row r="10" spans="1:8" x14ac:dyDescent="0.2">
      <c r="A10" s="21" t="s">
        <v>13</v>
      </c>
      <c r="B10" s="5">
        <v>1273652583.24</v>
      </c>
      <c r="C10" s="5"/>
      <c r="D10" s="5"/>
      <c r="E10" s="5"/>
      <c r="F10" s="5">
        <f t="shared" si="2"/>
        <v>1273652583.24</v>
      </c>
      <c r="G10" s="5"/>
      <c r="H10" s="5"/>
    </row>
    <row r="11" spans="1:8" x14ac:dyDescent="0.2">
      <c r="A11" s="21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1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0" t="s">
        <v>16</v>
      </c>
      <c r="B13" s="4">
        <v>349193634.42000002</v>
      </c>
      <c r="C13" s="6"/>
      <c r="D13" s="6"/>
      <c r="E13" s="6"/>
      <c r="F13" s="4">
        <v>717724995.80999994</v>
      </c>
      <c r="G13" s="6"/>
      <c r="H13" s="6"/>
    </row>
    <row r="14" spans="1:8" ht="5.0999999999999996" customHeight="1" x14ac:dyDescent="0.2">
      <c r="A14" s="20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0" t="s">
        <v>17</v>
      </c>
      <c r="B15" s="4">
        <f>+B4+B13</f>
        <v>1689093124.3300002</v>
      </c>
      <c r="C15" s="4">
        <f>+C4</f>
        <v>0</v>
      </c>
      <c r="D15" s="4">
        <f>+D4</f>
        <v>66246906.668352962</v>
      </c>
      <c r="E15" s="4">
        <f>+E4</f>
        <v>0</v>
      </c>
      <c r="F15" s="4">
        <f>+F4+F13</f>
        <v>1991377579.0516469</v>
      </c>
      <c r="G15" s="4">
        <f>+G4</f>
        <v>102391789.88464057</v>
      </c>
      <c r="H15" s="4">
        <f>+H4</f>
        <v>0</v>
      </c>
    </row>
    <row r="16" spans="1:8" ht="5.0999999999999996" customHeight="1" x14ac:dyDescent="0.2">
      <c r="A16" s="20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0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41" t="s">
        <v>45</v>
      </c>
      <c r="C18" s="42"/>
      <c r="D18" s="42"/>
      <c r="E18" s="42"/>
      <c r="F18" s="42"/>
      <c r="G18" s="42"/>
      <c r="H18" s="43"/>
    </row>
    <row r="19" spans="1:8" x14ac:dyDescent="0.2">
      <c r="A19" s="12" t="s">
        <v>20</v>
      </c>
      <c r="B19" s="44"/>
      <c r="C19" s="45"/>
      <c r="D19" s="45"/>
      <c r="E19" s="45"/>
      <c r="F19" s="45"/>
      <c r="G19" s="45"/>
      <c r="H19" s="46"/>
    </row>
    <row r="20" spans="1:8" x14ac:dyDescent="0.2">
      <c r="A20" s="12" t="s">
        <v>21</v>
      </c>
      <c r="B20" s="47"/>
      <c r="C20" s="48"/>
      <c r="D20" s="48"/>
      <c r="E20" s="48"/>
      <c r="F20" s="48"/>
      <c r="G20" s="48"/>
      <c r="H20" s="49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0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41" t="s">
        <v>45</v>
      </c>
      <c r="C23" s="42"/>
      <c r="D23" s="42"/>
      <c r="E23" s="42"/>
      <c r="F23" s="42"/>
      <c r="G23" s="42"/>
      <c r="H23" s="43"/>
    </row>
    <row r="24" spans="1:8" x14ac:dyDescent="0.2">
      <c r="A24" s="12" t="s">
        <v>24</v>
      </c>
      <c r="B24" s="44"/>
      <c r="C24" s="45"/>
      <c r="D24" s="45"/>
      <c r="E24" s="45"/>
      <c r="F24" s="45"/>
      <c r="G24" s="45"/>
      <c r="H24" s="46"/>
    </row>
    <row r="25" spans="1:8" x14ac:dyDescent="0.2">
      <c r="A25" s="12" t="s">
        <v>25</v>
      </c>
      <c r="B25" s="47"/>
      <c r="C25" s="48"/>
      <c r="D25" s="48"/>
      <c r="E25" s="48"/>
      <c r="F25" s="48"/>
      <c r="G25" s="48"/>
      <c r="H25" s="49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7" t="s">
        <v>26</v>
      </c>
      <c r="B28" s="39" t="s">
        <v>40</v>
      </c>
      <c r="C28" s="39" t="s">
        <v>41</v>
      </c>
      <c r="D28" s="39" t="s">
        <v>27</v>
      </c>
      <c r="E28" s="39" t="s">
        <v>42</v>
      </c>
      <c r="F28" s="39" t="s">
        <v>28</v>
      </c>
    </row>
    <row r="29" spans="1:8" x14ac:dyDescent="0.2">
      <c r="A29" s="37"/>
      <c r="B29" s="39"/>
      <c r="C29" s="39"/>
      <c r="D29" s="39"/>
      <c r="E29" s="39"/>
      <c r="F29" s="39"/>
    </row>
    <row r="30" spans="1:8" x14ac:dyDescent="0.2">
      <c r="A30" s="38"/>
      <c r="B30" s="40"/>
      <c r="C30" s="40"/>
      <c r="D30" s="40"/>
      <c r="E30" s="40"/>
      <c r="F30" s="40"/>
    </row>
    <row r="31" spans="1:8" x14ac:dyDescent="0.2">
      <c r="A31" s="22" t="s">
        <v>37</v>
      </c>
      <c r="B31" s="22" t="s">
        <v>38</v>
      </c>
      <c r="C31" s="22" t="s">
        <v>31</v>
      </c>
      <c r="D31" s="22" t="s">
        <v>29</v>
      </c>
      <c r="E31" s="22" t="s">
        <v>39</v>
      </c>
      <c r="F31" s="22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24" t="s">
        <v>45</v>
      </c>
      <c r="C33" s="25"/>
      <c r="D33" s="25"/>
      <c r="E33" s="25"/>
      <c r="F33" s="26"/>
    </row>
    <row r="34" spans="1:6" x14ac:dyDescent="0.2">
      <c r="A34" s="12" t="s">
        <v>34</v>
      </c>
      <c r="B34" s="27"/>
      <c r="C34" s="28"/>
      <c r="D34" s="28"/>
      <c r="E34" s="28"/>
      <c r="F34" s="29"/>
    </row>
    <row r="35" spans="1:6" x14ac:dyDescent="0.2">
      <c r="A35" s="13" t="s">
        <v>35</v>
      </c>
      <c r="B35" s="30"/>
      <c r="C35" s="31"/>
      <c r="D35" s="31"/>
      <c r="E35" s="31"/>
      <c r="F35" s="32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ht="20.399999999999999" x14ac:dyDescent="0.2">
      <c r="A44" s="23" t="s">
        <v>46</v>
      </c>
      <c r="B44" s="14"/>
      <c r="C44" s="33" t="s">
        <v>47</v>
      </c>
      <c r="D44" s="33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  <c r="C62" s="15"/>
      <c r="D62" s="15"/>
      <c r="E62" s="15"/>
      <c r="F62" s="15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</sheetData>
  <mergeCells count="11">
    <mergeCell ref="B33:F35"/>
    <mergeCell ref="C44:D44"/>
    <mergeCell ref="A1:H1"/>
    <mergeCell ref="A28:A30"/>
    <mergeCell ref="E28:E30"/>
    <mergeCell ref="B28:B30"/>
    <mergeCell ref="C28:C30"/>
    <mergeCell ref="D28:D30"/>
    <mergeCell ref="F28:F30"/>
    <mergeCell ref="B18:H20"/>
    <mergeCell ref="B23:H25"/>
  </mergeCells>
  <pageMargins left="0.7" right="0.7" top="0.75" bottom="0.75" header="0.3" footer="0.3"/>
  <pageSetup paperSize="9" scale="52" orientation="portrait" r:id="rId1"/>
  <ignoredErrors>
    <ignoredError sqref="B4:H5 B11:E12 G9:H9 G10:H15 B7:H8 C6 E6:F6 H6 C10:E10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2017-01-11T17:20:05Z</dcterms:created>
  <dcterms:modified xsi:type="dcterms:W3CDTF">2018-01-30T20:37:41Z</dcterms:modified>
</cp:coreProperties>
</file>